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<sst xmlns="http://schemas.openxmlformats.org/spreadsheetml/2006/main" count="50" uniqueCount="49">
  <si>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</si>
  <si>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</si>
  <si>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</si>
  <si>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</si>
  <si>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</si>
  <si>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</si>
  <si>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</si>
  <si>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</si>
  <si>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</si>
  <si>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</si>
  <si>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</si>
  <si>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</si>
  <si>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</si>
  <si>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</si>
  <si>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</si>
  <si>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</si>
  <si>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</si>
  <si>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</si>
  <si>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</si>
  <si>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</si>
  <si>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</si>
  <si>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</si>
  <si>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</si>
  <si>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</si>
  <si>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</si>
  <si>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</si>
  <si>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</si>
  <si>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</si>
  <si>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вегетарианский с сухофруктами</t>
  </si>
  <si>
    <t>236  2018</t>
  </si>
  <si>
    <t>гор.напиток</t>
  </si>
  <si>
    <t>Какао</t>
  </si>
  <si>
    <t>462  2018</t>
  </si>
  <si>
    <t>хлеб</t>
  </si>
  <si>
    <t>Батон</t>
  </si>
  <si>
    <t>фрукты</t>
  </si>
  <si>
    <t>Масло сливочное</t>
  </si>
  <si>
    <t>79  2018</t>
  </si>
  <si>
    <t>Сок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</si>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</sst>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63.75" x14ac:dyDescent="0.25">
      <c r="A6" s="16">
        <v>1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5.7</v>
      </c>
      <c r="H6" s="21">
        <v>4.4000000000000004</v>
      </c>
      <c r="I6" s="21">
        <v>36.5</v>
      </c>
      <c r="J6" s="21">
        <v>286</v>
      </c>
      <c r="K6" s="22" t="s">
        <v>29</v>
      </c>
      <c r="L6" s="21">
        <v>15.23</v>
      </c>
    </row>
    <row r="7" spans="1:12" ht="15.75" thickBot="1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30</v>
      </c>
      <c r="E8" s="20" t="s">
        <v>31</v>
      </c>
      <c r="F8" s="28">
        <v>200</v>
      </c>
      <c r="G8" s="28">
        <v>3.3</v>
      </c>
      <c r="H8" s="28">
        <v>2.9</v>
      </c>
      <c r="I8" s="28">
        <v>5.8</v>
      </c>
      <c r="J8" s="28">
        <v>94</v>
      </c>
      <c r="K8" s="29" t="s">
        <v>32</v>
      </c>
      <c r="L8" s="28">
        <v>4.57</v>
      </c>
    </row>
    <row r="9" spans="1:12" x14ac:dyDescent="0.25">
      <c r="A9" s="23"/>
      <c r="B9" s="24"/>
      <c r="C9" s="25"/>
      <c r="D9" s="30" t="s">
        <v>33</v>
      </c>
      <c r="E9" s="27" t="s">
        <v>34</v>
      </c>
      <c r="F9" s="28">
        <v>40</v>
      </c>
      <c r="G9" s="28">
        <v>1.98</v>
      </c>
      <c r="H9" s="28">
        <v>0.36</v>
      </c>
      <c r="I9" s="28">
        <v>15.5</v>
      </c>
      <c r="J9" s="28">
        <v>52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35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36</v>
      </c>
      <c r="F11" s="28">
        <v>10</v>
      </c>
      <c r="G11" s="28">
        <v>0.08</v>
      </c>
      <c r="H11" s="28">
        <v>5.25</v>
      </c>
      <c r="I11" s="28">
        <v>0.13</v>
      </c>
      <c r="J11" s="28">
        <v>66</v>
      </c>
      <c r="K11" s="29" t="s">
        <v>37</v>
      </c>
      <c r="L11" s="28">
        <v>8.5</v>
      </c>
    </row>
    <row r="12" spans="1:12" x14ac:dyDescent="0.25">
      <c r="A12" s="23"/>
      <c r="B12" s="24"/>
      <c r="C12" s="25"/>
      <c r="D12" s="26"/>
      <c r="E12" s="27" t="s">
        <v>38</v>
      </c>
      <c r="F12" s="28">
        <v>200</v>
      </c>
      <c r="G12" s="28">
        <v>1</v>
      </c>
      <c r="H12" s="28">
        <v>0.2</v>
      </c>
      <c r="I12" s="28">
        <v>14.5</v>
      </c>
      <c r="J12" s="28">
        <v>42</v>
      </c>
      <c r="K12" s="29"/>
      <c r="L12" s="28">
        <v>27</v>
      </c>
    </row>
    <row r="13" spans="1:12" x14ac:dyDescent="0.25">
      <c r="A13" s="31"/>
      <c r="B13" s="32"/>
      <c r="C13" s="33"/>
      <c r="D13" s="34" t="s">
        <v>39</v>
      </c>
      <c r="E13" s="35"/>
      <c r="F13" s="36">
        <f>SUM(F6:F12)</f>
        <v>600</v>
      </c>
      <c r="G13" s="36">
        <f t="shared" ref="G13:L13" si="0">SUM(G6:G12)</f>
        <v>12.06</v>
      </c>
      <c r="H13" s="36">
        <f t="shared" si="0"/>
        <v>13.11</v>
      </c>
      <c r="I13" s="36">
        <f t="shared" si="0"/>
        <v>72.430000000000007</v>
      </c>
      <c r="J13" s="36">
        <f t="shared" si="0"/>
        <v>540</v>
      </c>
      <c r="K13" s="37"/>
      <c r="L13" s="36">
        <f t="shared" si="0"/>
        <v>59.41</v>
      </c>
    </row>
    <row r="14" spans="1:12" x14ac:dyDescent="0.25">
      <c r="A14" s="38">
        <f>A6</f>
        <v>1</v>
      </c>
      <c r="B14" s="39">
        <f>B6</f>
        <v>4</v>
      </c>
      <c r="C14" s="40" t="s">
        <v>40</v>
      </c>
      <c r="D14" s="30" t="s">
        <v>41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43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44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45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46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47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39</v>
      </c>
      <c r="E23" s="35"/>
      <c r="F23" s="36">
        <f>SUM(F14:F22)</f>
        <v>0</v>
      </c>
      <c r="G23" s="36">
        <f t="shared" ref="G23:L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 t="shared" si="1"/>
        <v>0</v>
      </c>
    </row>
    <row r="24" spans="1:12" ht="15.75" thickBot="1" x14ac:dyDescent="0.3">
      <c r="A24" s="41">
        <f>A6</f>
        <v>1</v>
      </c>
      <c r="B24" s="42">
        <f>B6</f>
        <v>4</v>
      </c>
      <c r="C24" s="48" t="s">
        <v>48</v>
      </c>
      <c r="D24" s="49"/>
      <c r="E24" s="43"/>
      <c r="F24" s="44">
        <f>F13+F23</f>
        <v>600</v>
      </c>
      <c r="G24" s="44">
        <f t="shared" ref="G24:L24" si="2">G13+G23</f>
        <v>12.06</v>
      </c>
      <c r="H24" s="44">
        <f t="shared" si="2"/>
        <v>13.11</v>
      </c>
      <c r="I24" s="44">
        <f t="shared" si="2"/>
        <v>72.430000000000007</v>
      </c>
      <c r="J24" s="44">
        <f t="shared" si="2"/>
        <v>540</v>
      </c>
      <c r="K24" s="44"/>
      <c r="L24" s="44">
        <f t="shared" si="2"/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2025-02-28T15:22:07Z</dcterms:modified>
</cp:coreProperties>
</file>