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6" i="1"/>
  <c r="J6" i="1"/>
  <c r="I6" i="1"/>
  <c r="H6" i="1"/>
  <c r="G6" i="1"/>
  <c r="F6" i="1"/>
  <c r="B6" i="1"/>
  <c r="A6" i="1"/>
</calcChain>
</file>

<file path=xl/sharedStrings.xml><?xml version="1.0" encoding="utf-8"?>
<sst xmlns="http://schemas.openxmlformats.org/spreadsheetml/2006/main" count="54" uniqueCount="52">
  <si>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</si>
  <si>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</si>
  <si>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</si>
  <si>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</si>
  <si>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</si>
  <si>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</si>
  <si>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</si>
  <si>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</si>
  <si>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</si>
  <si>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</si>
  <si>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</si>
  <si>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</si>
  <si>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</si>
  <si>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</si>
  <si>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</si>
  <si>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</si>
  <si>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</si>
  <si>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</si>
  <si>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</si>
  <si>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</si>
  <si>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</si>
  <si>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</si>
  <si>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</si>
  <si>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</si>
  <si>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</si>
  <si>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</si>
  <si>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 за день:</t>
  </si>
  <si>
    <t>Завтрак</t>
  </si>
  <si>
    <t>гор.блюдо</t>
  </si>
  <si>
    <t>Суп молочный с макаронами</t>
  </si>
  <si>
    <t>140  2018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</si>
  <si>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</si>
  <si>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</si>
  <si>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</si>
  <si>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</si>
  <si>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</si>
  <si>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</si>
  <si>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</si>
  <si>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</si>
  <si>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 xml:space="preserve">Масло сливочное 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</si>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</sst>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2" fillId="3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15" sqref="A15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 thickBot="1" x14ac:dyDescent="0.3">
      <c r="A6" s="16" t="e">
        <f>#REF!</f>
        <v>#REF!</v>
      </c>
      <c r="B6" s="16" t="e">
        <f>#REF!</f>
        <v>#REF!</v>
      </c>
      <c r="C6" s="49" t="s">
        <v>26</v>
      </c>
      <c r="D6" s="50"/>
      <c r="E6" s="17"/>
      <c r="F6" s="18" t="e">
        <f>#REF!+F5</f>
        <v>#REF!</v>
      </c>
      <c r="G6" s="18" t="e">
        <f t="shared" ref="G6:J6" si="0">#REF!+G5</f>
        <v>#REF!</v>
      </c>
      <c r="H6" s="18" t="e">
        <f t="shared" si="0"/>
        <v>#REF!</v>
      </c>
      <c r="I6" s="18" t="e">
        <f t="shared" si="0"/>
        <v>#REF!</v>
      </c>
      <c r="J6" s="18" t="e">
        <f t="shared" si="0"/>
        <v>#REF!</v>
      </c>
      <c r="K6" s="18"/>
      <c r="L6" s="18" t="e">
        <f t="shared" ref="L6" si="1">#REF!+L5</f>
        <v>#REF!</v>
      </c>
    </row>
    <row r="7" spans="1:12" ht="63.75" x14ac:dyDescent="0.25">
      <c r="A7" s="19">
        <v>2</v>
      </c>
      <c r="B7" s="20">
        <v>2</v>
      </c>
      <c r="C7" s="21" t="s">
        <v>27</v>
      </c>
      <c r="D7" s="22" t="s">
        <v>28</v>
      </c>
      <c r="E7" s="23" t="s">
        <v>29</v>
      </c>
      <c r="F7" s="24">
        <v>200</v>
      </c>
      <c r="G7" s="24">
        <v>5.72</v>
      </c>
      <c r="H7" s="24">
        <v>5.45</v>
      </c>
      <c r="I7" s="24">
        <v>15.35</v>
      </c>
      <c r="J7" s="24">
        <v>144</v>
      </c>
      <c r="K7" s="25" t="s">
        <v>30</v>
      </c>
      <c r="L7" s="24">
        <v>14.47</v>
      </c>
    </row>
    <row r="8" spans="1:12" x14ac:dyDescent="0.25">
      <c r="A8" s="26"/>
      <c r="B8" s="27"/>
      <c r="C8" s="28"/>
      <c r="D8" s="29"/>
      <c r="E8" s="30"/>
      <c r="F8" s="31"/>
      <c r="G8" s="31"/>
      <c r="H8" s="31"/>
      <c r="I8" s="31"/>
      <c r="J8" s="31"/>
      <c r="K8" s="32"/>
      <c r="L8" s="31"/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200</v>
      </c>
      <c r="G9" s="31">
        <v>2.8</v>
      </c>
      <c r="H9" s="31">
        <v>2.1</v>
      </c>
      <c r="I9" s="31">
        <v>12.6</v>
      </c>
      <c r="J9" s="31">
        <v>88</v>
      </c>
      <c r="K9" s="32" t="s">
        <v>33</v>
      </c>
      <c r="L9" s="31">
        <v>9.35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>
        <v>40</v>
      </c>
      <c r="G10" s="31">
        <v>1.98</v>
      </c>
      <c r="H10" s="31">
        <v>0.36</v>
      </c>
      <c r="I10" s="31">
        <v>17.5</v>
      </c>
      <c r="J10" s="31">
        <v>52</v>
      </c>
      <c r="K10" s="32"/>
      <c r="L10" s="31">
        <v>4.1100000000000003</v>
      </c>
    </row>
    <row r="11" spans="1:12" x14ac:dyDescent="0.25">
      <c r="A11" s="26"/>
      <c r="B11" s="27"/>
      <c r="C11" s="28"/>
      <c r="D11" s="33" t="s">
        <v>36</v>
      </c>
      <c r="E11" s="30" t="s">
        <v>37</v>
      </c>
      <c r="F11" s="31">
        <v>110</v>
      </c>
      <c r="G11" s="31">
        <v>0.48</v>
      </c>
      <c r="H11" s="31">
        <v>0.28000000000000003</v>
      </c>
      <c r="I11" s="31">
        <v>9.76</v>
      </c>
      <c r="J11" s="31">
        <v>53</v>
      </c>
      <c r="K11" s="32" t="s">
        <v>38</v>
      </c>
      <c r="L11" s="31">
        <v>10.23</v>
      </c>
    </row>
    <row r="12" spans="1:12" ht="38.25" x14ac:dyDescent="0.25">
      <c r="A12" s="26"/>
      <c r="B12" s="27"/>
      <c r="C12" s="28"/>
      <c r="D12" s="29"/>
      <c r="E12" s="30" t="s">
        <v>39</v>
      </c>
      <c r="F12" s="31">
        <v>10</v>
      </c>
      <c r="G12" s="31">
        <v>0.08</v>
      </c>
      <c r="H12" s="31">
        <v>5.25</v>
      </c>
      <c r="I12" s="31">
        <v>0.13</v>
      </c>
      <c r="J12" s="31">
        <v>66</v>
      </c>
      <c r="K12" s="32" t="s">
        <v>40</v>
      </c>
      <c r="L12" s="31">
        <v>8.5</v>
      </c>
    </row>
    <row r="13" spans="1:12" x14ac:dyDescent="0.25">
      <c r="A13" s="26"/>
      <c r="B13" s="27"/>
      <c r="C13" s="28"/>
      <c r="D13" s="29"/>
      <c r="E13" s="30" t="s">
        <v>41</v>
      </c>
      <c r="F13" s="31">
        <v>15</v>
      </c>
      <c r="G13" s="31">
        <v>3.5</v>
      </c>
      <c r="H13" s="31">
        <v>3.4</v>
      </c>
      <c r="I13" s="31">
        <v>0</v>
      </c>
      <c r="J13" s="31">
        <v>54</v>
      </c>
      <c r="K13" s="32" t="s">
        <v>42</v>
      </c>
      <c r="L13" s="31">
        <v>12.75</v>
      </c>
    </row>
    <row r="14" spans="1:12" x14ac:dyDescent="0.25">
      <c r="A14" s="34"/>
      <c r="B14" s="35"/>
      <c r="C14" s="36"/>
      <c r="D14" s="37" t="s">
        <v>43</v>
      </c>
      <c r="E14" s="38"/>
      <c r="F14" s="39">
        <f>SUM(F7:F13)</f>
        <v>575</v>
      </c>
      <c r="G14" s="39">
        <f t="shared" ref="G14:L14" si="2">SUM(G7:G13)</f>
        <v>14.56</v>
      </c>
      <c r="H14" s="39">
        <f t="shared" si="2"/>
        <v>16.84</v>
      </c>
      <c r="I14" s="39">
        <f t="shared" si="2"/>
        <v>55.34</v>
      </c>
      <c r="J14" s="39">
        <f t="shared" si="2"/>
        <v>457</v>
      </c>
      <c r="K14" s="40"/>
      <c r="L14" s="39">
        <f t="shared" si="2"/>
        <v>59.41</v>
      </c>
    </row>
    <row r="15" spans="1:12" x14ac:dyDescent="0.25">
      <c r="A15" s="41">
        <v>2</v>
      </c>
      <c r="B15" s="42">
        <v>2</v>
      </c>
      <c r="C15" s="43" t="s">
        <v>44</v>
      </c>
      <c r="D15" s="33" t="s">
        <v>45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46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47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48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49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50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33" t="s">
        <v>51</v>
      </c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43</v>
      </c>
      <c r="E24" s="38"/>
      <c r="F24" s="39">
        <f>SUM(F15:F23)</f>
        <v>0</v>
      </c>
      <c r="G24" s="39">
        <f t="shared" ref="G24:L24" si="3">SUM(G15:G23)</f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40"/>
      <c r="L24" s="39">
        <f t="shared" si="3"/>
        <v>0</v>
      </c>
    </row>
    <row r="25" spans="1:12" ht="15.75" thickBot="1" x14ac:dyDescent="0.3">
      <c r="A25" s="44">
        <f>A7</f>
        <v>2</v>
      </c>
      <c r="B25" s="45">
        <f>B7</f>
        <v>2</v>
      </c>
      <c r="C25" s="49" t="s">
        <v>26</v>
      </c>
      <c r="D25" s="50"/>
      <c r="E25" s="17"/>
      <c r="F25" s="18">
        <f>F14+F24</f>
        <v>575</v>
      </c>
      <c r="G25" s="18">
        <f t="shared" ref="G25:L25" si="4">G14+G24</f>
        <v>14.56</v>
      </c>
      <c r="H25" s="18">
        <f t="shared" si="4"/>
        <v>16.84</v>
      </c>
      <c r="I25" s="18">
        <f t="shared" si="4"/>
        <v>55.34</v>
      </c>
      <c r="J25" s="18">
        <f t="shared" si="4"/>
        <v>457</v>
      </c>
      <c r="K25" s="18"/>
      <c r="L25" s="18">
        <f t="shared" si="4"/>
        <v>59.41</v>
      </c>
    </row>
  </sheetData>
  <mergeCells count="5">
    <mergeCell ref="C1:E1"/>
    <mergeCell ref="H1:K1"/>
    <mergeCell ref="H2:K2"/>
    <mergeCell ref="C6:D6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2025-04-06T16:20:05Z</dcterms:modified>
</cp:coreProperties>
</file>