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<sst xmlns="http://schemas.openxmlformats.org/spreadsheetml/2006/main" count="53" uniqueCount="52">
  <si>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</si>
  <si>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</si>
  <si>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</si>
  <si>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</si>
  <si>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</si>
  <si>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</si>
  <si>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</si>
  <si>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</si>
  <si>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</si>
  <si>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</si>
  <si>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</si>
  <si>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</si>
  <si>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</si>
  <si>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</si>
  <si>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</si>
  <si>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</si>
  <si>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</si>
  <si>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</si>
  <si>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</si>
  <si>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</si>
  <si>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</si>
  <si>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</si>
  <si>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</si>
  <si>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</si>
  <si>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</si>
  <si>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</si>
  <si>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</si>
  <si>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</si>
  <si>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</si>
  <si>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268  2018</t>
  </si>
  <si>
    <t>Кукуруза консервированная  отварная</t>
  </si>
  <si>
    <t>157  2018</t>
  </si>
  <si>
    <t>гор.напиток</t>
  </si>
  <si>
    <t>Чай с сахаром</t>
  </si>
  <si>
    <t>457  2018</t>
  </si>
  <si>
    <t>хлеб</t>
  </si>
  <si>
    <t>Батон</t>
  </si>
  <si>
    <t>фрукты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</si>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</sst>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4</v>
      </c>
      <c r="B6" s="17">
        <v>6</v>
      </c>
      <c r="C6" s="18" t="s">
        <v>26</v>
      </c>
      <c r="D6" s="19" t="s">
        <v>27</v>
      </c>
      <c r="E6" s="20" t="s">
        <v>28</v>
      </c>
      <c r="F6" s="21">
        <v>140</v>
      </c>
      <c r="G6" s="21">
        <v>12.06</v>
      </c>
      <c r="H6" s="21">
        <v>13.37</v>
      </c>
      <c r="I6" s="21">
        <v>3</v>
      </c>
      <c r="J6" s="21">
        <v>183</v>
      </c>
      <c r="K6" s="22" t="s">
        <v>29</v>
      </c>
      <c r="L6" s="21">
        <v>23.57</v>
      </c>
    </row>
    <row r="7" spans="1:12" ht="51" x14ac:dyDescent="0.25">
      <c r="A7" s="16"/>
      <c r="B7" s="17"/>
      <c r="C7" s="23"/>
      <c r="D7" s="24"/>
      <c r="E7" s="25" t="s">
        <v>30</v>
      </c>
      <c r="F7" s="26">
        <v>25</v>
      </c>
      <c r="G7" s="26">
        <v>0.42</v>
      </c>
      <c r="H7" s="26">
        <v>0.7</v>
      </c>
      <c r="I7" s="26">
        <v>1.3</v>
      </c>
      <c r="J7" s="26">
        <v>16</v>
      </c>
      <c r="K7" s="27" t="s">
        <v>31</v>
      </c>
      <c r="L7" s="26">
        <v>9.5</v>
      </c>
    </row>
    <row r="8" spans="1:12" ht="25.5" x14ac:dyDescent="0.25">
      <c r="A8" s="16"/>
      <c r="B8" s="17"/>
      <c r="C8" s="23"/>
      <c r="D8" s="28" t="s">
        <v>32</v>
      </c>
      <c r="E8" s="25" t="s">
        <v>33</v>
      </c>
      <c r="F8" s="26">
        <v>200</v>
      </c>
      <c r="G8" s="26">
        <v>0.2</v>
      </c>
      <c r="H8" s="26">
        <v>0.1</v>
      </c>
      <c r="I8" s="26">
        <v>9.3000000000000007</v>
      </c>
      <c r="J8" s="26">
        <v>38</v>
      </c>
      <c r="K8" s="27" t="s">
        <v>34</v>
      </c>
      <c r="L8" s="26">
        <v>4.3499999999999996</v>
      </c>
    </row>
    <row r="9" spans="1:12" x14ac:dyDescent="0.25">
      <c r="A9" s="16"/>
      <c r="B9" s="17"/>
      <c r="C9" s="23"/>
      <c r="D9" s="28" t="s">
        <v>35</v>
      </c>
      <c r="E9" s="25" t="s">
        <v>36</v>
      </c>
      <c r="F9" s="26">
        <v>40</v>
      </c>
      <c r="G9" s="26">
        <v>1.98</v>
      </c>
      <c r="H9" s="26">
        <v>0.36</v>
      </c>
      <c r="I9" s="26">
        <v>17.8</v>
      </c>
      <c r="J9" s="26">
        <v>52</v>
      </c>
      <c r="K9" s="27"/>
      <c r="L9" s="26">
        <v>4.1100000000000003</v>
      </c>
    </row>
    <row r="10" spans="1:12" x14ac:dyDescent="0.25">
      <c r="A10" s="16"/>
      <c r="B10" s="17"/>
      <c r="C10" s="23"/>
      <c r="D10" s="28" t="s">
        <v>37</v>
      </c>
      <c r="E10" s="25"/>
      <c r="F10" s="26"/>
      <c r="G10" s="26"/>
      <c r="H10" s="26"/>
      <c r="I10" s="26"/>
      <c r="J10" s="26"/>
      <c r="K10" s="27"/>
      <c r="L10" s="26"/>
    </row>
    <row r="11" spans="1:12" ht="38.25" x14ac:dyDescent="0.25">
      <c r="A11" s="16"/>
      <c r="B11" s="17"/>
      <c r="C11" s="23"/>
      <c r="D11" s="24"/>
      <c r="E11" s="25" t="s">
        <v>38</v>
      </c>
      <c r="F11" s="26">
        <v>10</v>
      </c>
      <c r="G11" s="26">
        <v>0.98</v>
      </c>
      <c r="H11" s="26">
        <v>7.25</v>
      </c>
      <c r="I11" s="26">
        <v>0.13</v>
      </c>
      <c r="J11" s="26">
        <v>66</v>
      </c>
      <c r="K11" s="27" t="s">
        <v>39</v>
      </c>
      <c r="L11" s="26">
        <v>8.5</v>
      </c>
    </row>
    <row r="12" spans="1:12" x14ac:dyDescent="0.25">
      <c r="A12" s="16"/>
      <c r="B12" s="17"/>
      <c r="C12" s="23"/>
      <c r="D12" s="24"/>
      <c r="E12" s="25" t="s">
        <v>40</v>
      </c>
      <c r="F12" s="26">
        <v>15</v>
      </c>
      <c r="G12" s="26">
        <v>3.5</v>
      </c>
      <c r="H12" s="26">
        <v>3.4</v>
      </c>
      <c r="I12" s="26">
        <v>0</v>
      </c>
      <c r="J12" s="26">
        <v>54</v>
      </c>
      <c r="K12" s="27" t="s">
        <v>41</v>
      </c>
      <c r="L12" s="26">
        <v>9.3800000000000008</v>
      </c>
    </row>
    <row r="13" spans="1:12" x14ac:dyDescent="0.25">
      <c r="A13" s="29"/>
      <c r="B13" s="30"/>
      <c r="C13" s="31"/>
      <c r="D13" s="32" t="s">
        <v>42</v>
      </c>
      <c r="E13" s="33"/>
      <c r="F13" s="34">
        <f>SUM(F6:F12)</f>
        <v>430</v>
      </c>
      <c r="G13" s="34">
        <f t="shared" ref="G13:J13" si="0">SUM(G6:G12)</f>
        <v>19.14</v>
      </c>
      <c r="H13" s="34">
        <f t="shared" si="0"/>
        <v>25.179999999999996</v>
      </c>
      <c r="I13" s="34">
        <f t="shared" si="0"/>
        <v>31.53</v>
      </c>
      <c r="J13" s="34">
        <f t="shared" si="0"/>
        <v>409</v>
      </c>
      <c r="K13" s="35"/>
      <c r="L13" s="34">
        <f t="shared" ref="L13" si="1">SUM(L6:L12)</f>
        <v>59.410000000000004</v>
      </c>
    </row>
    <row r="14" spans="1:12" x14ac:dyDescent="0.25">
      <c r="A14" s="36">
        <v>4</v>
      </c>
      <c r="B14" s="36">
        <v>6</v>
      </c>
      <c r="C14" s="37" t="s">
        <v>43</v>
      </c>
      <c r="D14" s="28" t="s">
        <v>44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50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42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38">
        <f>A6</f>
        <v>4</v>
      </c>
      <c r="B24" s="38">
        <f>B6</f>
        <v>6</v>
      </c>
      <c r="C24" s="44" t="s">
        <v>51</v>
      </c>
      <c r="D24" s="45"/>
      <c r="E24" s="39"/>
      <c r="F24" s="40">
        <f>F13+F23</f>
        <v>430</v>
      </c>
      <c r="G24" s="40">
        <f t="shared" ref="G24:L24" si="4">G13+G23</f>
        <v>19.14</v>
      </c>
      <c r="H24" s="40">
        <f t="shared" si="4"/>
        <v>25.179999999999996</v>
      </c>
      <c r="I24" s="40">
        <f t="shared" si="4"/>
        <v>31.53</v>
      </c>
      <c r="J24" s="40">
        <f t="shared" si="4"/>
        <v>409</v>
      </c>
      <c r="K24" s="40"/>
      <c r="L24" s="40">
        <f t="shared" si="4"/>
        <v>59.410000000000004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2025-04-06T16:15:45Z</dcterms:modified>
</cp:coreProperties>
</file>