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I23" i="1"/>
  <c r="H23" i="1"/>
  <c r="H24" i="1" s="1"/>
  <c r="G23" i="1"/>
  <c r="G24" i="1" s="1"/>
  <c r="F23" i="1"/>
  <c r="J13" i="1"/>
  <c r="J24" i="1" s="1"/>
  <c r="I13" i="1"/>
  <c r="I24" i="1" s="1"/>
  <c r="H13" i="1"/>
  <c r="G13" i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<sst xmlns="http://schemas.openxmlformats.org/spreadsheetml/2006/main" count="53" uniqueCount="52">
  <si>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</si>
  <si>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</si>
  <si>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</si>
  <si>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</si>
  <si>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</si>
  <si>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</si>
  <si>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</si>
  <si>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</si>
  <si>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</si>
  <si>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</si>
  <si>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</si>
  <si>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</si>
  <si>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</si>
  <si>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</si>
  <si>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</si>
  <si>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</si>
  <si>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</si>
  <si>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</si>
  <si>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</si>
  <si>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</si>
  <si>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</si>
  <si>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</si>
  <si>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</si>
  <si>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</si>
  <si>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</si>
  <si>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</si>
  <si>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</si>
  <si>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</si>
  <si>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молочная</t>
  </si>
  <si>
    <t>213  2018</t>
  </si>
  <si>
    <t>гор.напиток</t>
  </si>
  <si>
    <t xml:space="preserve">Какао </t>
  </si>
  <si>
    <t>462  2018</t>
  </si>
  <si>
    <t>хлеб</t>
  </si>
  <si>
    <t>Батон</t>
  </si>
  <si>
    <t>фрукты</t>
  </si>
  <si>
    <t>Яблоки</t>
  </si>
  <si>
    <t>82  2018</t>
  </si>
  <si>
    <t>Масло сливочное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</si>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</sst>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3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3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14" sqref="A14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2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6.2</v>
      </c>
      <c r="H6" s="21">
        <v>4.2</v>
      </c>
      <c r="I6" s="21">
        <v>17.600000000000001</v>
      </c>
      <c r="J6" s="21">
        <v>169</v>
      </c>
      <c r="K6" s="22" t="s">
        <v>29</v>
      </c>
      <c r="L6" s="21">
        <v>17.25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3.3</v>
      </c>
      <c r="H8" s="28">
        <v>2.2000000000000002</v>
      </c>
      <c r="I8" s="28">
        <v>12.8</v>
      </c>
      <c r="J8" s="28">
        <v>94</v>
      </c>
      <c r="K8" s="31" t="s">
        <v>32</v>
      </c>
      <c r="L8" s="28">
        <v>7.57</v>
      </c>
    </row>
    <row r="9" spans="1:12" x14ac:dyDescent="0.2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1.98</v>
      </c>
      <c r="H9" s="28">
        <v>0.36</v>
      </c>
      <c r="I9" s="28">
        <v>17.5</v>
      </c>
      <c r="J9" s="28">
        <v>52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35</v>
      </c>
      <c r="E10" s="27" t="s">
        <v>36</v>
      </c>
      <c r="F10" s="28">
        <v>110</v>
      </c>
      <c r="G10" s="28">
        <v>0.48</v>
      </c>
      <c r="H10" s="28">
        <v>0.48</v>
      </c>
      <c r="I10" s="28">
        <v>11.7</v>
      </c>
      <c r="J10" s="28">
        <v>53</v>
      </c>
      <c r="K10" s="31" t="s">
        <v>37</v>
      </c>
      <c r="L10" s="28">
        <v>9.23</v>
      </c>
    </row>
    <row r="11" spans="1:12" ht="38.25" x14ac:dyDescent="0.25">
      <c r="A11" s="23"/>
      <c r="B11" s="24"/>
      <c r="C11" s="25"/>
      <c r="D11" s="26"/>
      <c r="E11" s="27" t="s">
        <v>38</v>
      </c>
      <c r="F11" s="28">
        <v>10</v>
      </c>
      <c r="G11" s="28">
        <v>0.08</v>
      </c>
      <c r="H11" s="28">
        <v>5</v>
      </c>
      <c r="I11" s="28">
        <v>0.13</v>
      </c>
      <c r="J11" s="28">
        <v>66</v>
      </c>
      <c r="K11" s="31" t="s">
        <v>39</v>
      </c>
      <c r="L11" s="28">
        <v>8.5</v>
      </c>
    </row>
    <row r="12" spans="1:12" x14ac:dyDescent="0.25">
      <c r="A12" s="23"/>
      <c r="B12" s="24"/>
      <c r="C12" s="25"/>
      <c r="D12" s="26"/>
      <c r="E12" s="27" t="s">
        <v>40</v>
      </c>
      <c r="F12" s="28">
        <v>15</v>
      </c>
      <c r="G12" s="28">
        <v>3.5</v>
      </c>
      <c r="H12" s="28">
        <v>3.4</v>
      </c>
      <c r="I12" s="28">
        <v>0</v>
      </c>
      <c r="J12" s="28">
        <v>54</v>
      </c>
      <c r="K12" s="29" t="s">
        <v>41</v>
      </c>
      <c r="L12" s="28">
        <v>12.75</v>
      </c>
    </row>
    <row r="13" spans="1:12" x14ac:dyDescent="0.25">
      <c r="A13" s="32"/>
      <c r="B13" s="33"/>
      <c r="C13" s="34"/>
      <c r="D13" s="35" t="s">
        <v>42</v>
      </c>
      <c r="E13" s="36"/>
      <c r="F13" s="37">
        <f>SUM(F6:F12)</f>
        <v>575</v>
      </c>
      <c r="G13" s="37">
        <f t="shared" ref="G13:J13" si="0">SUM(G6:G12)</f>
        <v>15.540000000000001</v>
      </c>
      <c r="H13" s="37">
        <f t="shared" si="0"/>
        <v>15.64</v>
      </c>
      <c r="I13" s="37">
        <f t="shared" si="0"/>
        <v>59.730000000000011</v>
      </c>
      <c r="J13" s="37">
        <f t="shared" si="0"/>
        <v>488</v>
      </c>
      <c r="K13" s="38"/>
      <c r="L13" s="37">
        <v>59.41</v>
      </c>
    </row>
    <row r="14" spans="1:12" x14ac:dyDescent="0.25">
      <c r="A14" s="39">
        <v>2</v>
      </c>
      <c r="B14" s="40">
        <v>3</v>
      </c>
      <c r="C14" s="41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2"/>
      <c r="B23" s="33"/>
      <c r="C23" s="34"/>
      <c r="D23" s="35" t="s">
        <v>42</v>
      </c>
      <c r="E23" s="36"/>
      <c r="F23" s="37">
        <f>SUM(F14:F22)</f>
        <v>0</v>
      </c>
      <c r="G23" s="37">
        <f t="shared" ref="G23:J23" si="1">SUM(G14:G22)</f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/>
      <c r="L23" s="37">
        <f t="shared" ref="L23" si="2">SUM(L14:L22)</f>
        <v>0</v>
      </c>
    </row>
    <row r="24" spans="1:12" ht="15.75" thickBot="1" x14ac:dyDescent="0.3">
      <c r="A24" s="42">
        <f>A6</f>
        <v>2</v>
      </c>
      <c r="B24" s="43">
        <f>B6</f>
        <v>3</v>
      </c>
      <c r="C24" s="49" t="s">
        <v>51</v>
      </c>
      <c r="D24" s="50"/>
      <c r="E24" s="44"/>
      <c r="F24" s="45">
        <f>F13+F23</f>
        <v>575</v>
      </c>
      <c r="G24" s="45">
        <f t="shared" ref="G24:J24" si="3">G13+G23</f>
        <v>15.540000000000001</v>
      </c>
      <c r="H24" s="45">
        <f t="shared" si="3"/>
        <v>15.64</v>
      </c>
      <c r="I24" s="45">
        <f t="shared" si="3"/>
        <v>59.730000000000011</v>
      </c>
      <c r="J24" s="45">
        <f t="shared" si="3"/>
        <v>488</v>
      </c>
      <c r="K24" s="45"/>
      <c r="L24" s="45">
        <f t="shared" ref="L24" si="4">L13+L23</f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2025-05-01T07:07:56Z</dcterms:modified>
</cp:coreProperties>
</file>